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teueramt\GRUNDST\Grundsteuerreform\Bürgerversammlung 26-11-2024\"/>
    </mc:Choice>
  </mc:AlternateContent>
  <xr:revisionPtr revIDLastSave="0" documentId="8_{C7F7D947-1937-40FB-A9C0-3596FF9795BE}" xr6:coauthVersionLast="47" xr6:coauthVersionMax="47" xr10:uidLastSave="{00000000-0000-0000-0000-000000000000}"/>
  <bookViews>
    <workbookView xWindow="31650" yWindow="2790" windowWidth="21600" windowHeight="11385" activeTab="1" xr2:uid="{9A45ACC8-E94F-4549-92B0-11CB60EE78F6}"/>
  </bookViews>
  <sheets>
    <sheet name="Grundsteuer B" sheetId="1" r:id="rId1"/>
    <sheet name="Grundsteuer 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5" i="2"/>
  <c r="G11" i="1"/>
  <c r="C16" i="1" s="1"/>
  <c r="G5" i="1"/>
  <c r="C16" i="2" l="1"/>
</calcChain>
</file>

<file path=xl/sharedStrings.xml><?xml version="1.0" encoding="utf-8"?>
<sst xmlns="http://schemas.openxmlformats.org/spreadsheetml/2006/main" count="28" uniqueCount="10">
  <si>
    <t>RECHNER GRUNDSTEUER B</t>
  </si>
  <si>
    <t>Grundsteuermessbetrag</t>
  </si>
  <si>
    <t>ab 01.01.2025</t>
  </si>
  <si>
    <t>Hebesatz</t>
  </si>
  <si>
    <t>Grundsteuerbetrag p.a.</t>
  </si>
  <si>
    <t>X</t>
  </si>
  <si>
    <t>=</t>
  </si>
  <si>
    <t>bis 31.12.2024</t>
  </si>
  <si>
    <t>Differenz</t>
  </si>
  <si>
    <t>RECHNER GRUNDSTEUER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</si>
</sst>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6" fillId="0" borderId="4" xfId="1" applyNumberFormat="1" applyFont="1" applyBorder="1" applyAlignment="1">
      <alignment horizontal="center" vertical="center"/>
    </xf>
    <xf numFmtId="166" fontId="6" fillId="0" borderId="7" xfId="1" applyNumberFormat="1" applyFont="1" applyBorder="1" applyAlignment="1">
      <alignment horizontal="center" vertical="center"/>
    </xf>
    <xf numFmtId="10" fontId="6" fillId="2" borderId="5" xfId="2" applyNumberFormat="1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7" fillId="3" borderId="6" xfId="1" applyNumberFormat="1" applyFont="1" applyFill="1" applyBorder="1" applyAlignment="1">
      <alignment horizontal="center" vertical="center"/>
    </xf>
    <xf numFmtId="166" fontId="7" fillId="3" borderId="8" xfId="1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6" fontId="7" fillId="3" borderId="12" xfId="1" applyNumberFormat="1" applyFont="1" applyFill="1" applyBorder="1" applyAlignment="1">
      <alignment horizontal="center" vertical="center"/>
    </xf>
    <xf numFmtId="166" fontId="7" fillId="3" borderId="13" xfId="1" applyNumberFormat="1" applyFont="1" applyFill="1" applyBorder="1" applyAlignment="1">
      <alignment horizontal="center" vertical="center"/>
    </xf>
    <xf numFmtId="166" fontId="7" fillId="3" borderId="14" xfId="1" applyNumberFormat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166" fontId="7" fillId="3" borderId="10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7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57D0-D1EA-46EE-97BE-C7017ADAEA45}">
  <dimension ref="B1:H17"/>
  <sheetViews>
    <sheetView workbookViewId="0">
      <selection activeCell="E21" sqref="E21"/>
    </sheetView>
  </sheetViews>
  <sheetFormatPr baseColWidth="10" defaultRowHeight="15" x14ac:dyDescent="0.25"/>
  <cols>
    <col min="2" max="2" width="28" customWidth="1"/>
    <col min="3" max="3" width="5.5703125" customWidth="1"/>
    <col min="6" max="6" width="5.5703125" customWidth="1"/>
    <col min="7" max="7" width="25.85546875" customWidth="1"/>
  </cols>
  <sheetData>
    <row r="1" spans="2:8" ht="20.25" x14ac:dyDescent="0.3">
      <c r="B1" s="1" t="s">
        <v>0</v>
      </c>
      <c r="C1" s="1"/>
      <c r="D1" s="1"/>
      <c r="E1" s="1"/>
      <c r="F1" s="1"/>
      <c r="G1" s="1"/>
    </row>
    <row r="3" spans="2:8" ht="15.75" x14ac:dyDescent="0.25">
      <c r="B3" s="3" t="s">
        <v>2</v>
      </c>
      <c r="C3" s="3"/>
      <c r="D3" s="3"/>
      <c r="E3" s="3"/>
      <c r="F3" s="3"/>
      <c r="G3" s="3"/>
    </row>
    <row r="4" spans="2:8" ht="18.75" x14ac:dyDescent="0.3">
      <c r="B4" s="4" t="s">
        <v>1</v>
      </c>
      <c r="C4" s="4"/>
      <c r="D4" s="4" t="s">
        <v>3</v>
      </c>
      <c r="E4" s="4"/>
      <c r="F4" s="4" t="s">
        <v>4</v>
      </c>
      <c r="G4" s="4"/>
      <c r="H4" s="2"/>
    </row>
    <row r="5" spans="2:8" ht="15" customHeight="1" x14ac:dyDescent="0.25">
      <c r="B5" s="5">
        <v>62</v>
      </c>
      <c r="C5" s="9" t="s">
        <v>5</v>
      </c>
      <c r="D5" s="7">
        <v>4.3727999999999998</v>
      </c>
      <c r="E5" s="7"/>
      <c r="F5" s="9" t="s">
        <v>6</v>
      </c>
      <c r="G5" s="11">
        <f>IF(B5=0,"?",B5*D5)</f>
        <v>271.11359999999996</v>
      </c>
    </row>
    <row r="6" spans="2:8" ht="15" customHeight="1" x14ac:dyDescent="0.25">
      <c r="B6" s="6"/>
      <c r="C6" s="10"/>
      <c r="D6" s="8"/>
      <c r="E6" s="8"/>
      <c r="F6" s="10"/>
      <c r="G6" s="12"/>
    </row>
    <row r="9" spans="2:8" ht="15.75" x14ac:dyDescent="0.25">
      <c r="B9" s="3" t="s">
        <v>7</v>
      </c>
      <c r="C9" s="3"/>
      <c r="D9" s="3"/>
      <c r="E9" s="3"/>
      <c r="F9" s="3"/>
      <c r="G9" s="3"/>
    </row>
    <row r="10" spans="2:8" ht="18" x14ac:dyDescent="0.25">
      <c r="B10" s="4" t="s">
        <v>1</v>
      </c>
      <c r="C10" s="4"/>
      <c r="D10" s="4" t="s">
        <v>3</v>
      </c>
      <c r="E10" s="4"/>
      <c r="F10" s="4" t="s">
        <v>4</v>
      </c>
      <c r="G10" s="4"/>
    </row>
    <row r="11" spans="2:8" x14ac:dyDescent="0.25">
      <c r="B11" s="5">
        <v>40</v>
      </c>
      <c r="C11" s="9" t="s">
        <v>5</v>
      </c>
      <c r="D11" s="7">
        <v>5.8</v>
      </c>
      <c r="E11" s="7"/>
      <c r="F11" s="9" t="s">
        <v>6</v>
      </c>
      <c r="G11" s="11">
        <f>IF(B11=0,"?",B11*D11)</f>
        <v>232</v>
      </c>
    </row>
    <row r="12" spans="2:8" x14ac:dyDescent="0.25">
      <c r="B12" s="6"/>
      <c r="C12" s="10"/>
      <c r="D12" s="8"/>
      <c r="E12" s="8"/>
      <c r="F12" s="10"/>
      <c r="G12" s="12"/>
    </row>
    <row r="14" spans="2:8" ht="15.75" thickBot="1" x14ac:dyDescent="0.3"/>
    <row r="15" spans="2:8" ht="18.75" thickBot="1" x14ac:dyDescent="0.3">
      <c r="C15" s="13" t="s">
        <v>8</v>
      </c>
      <c r="D15" s="14"/>
      <c r="E15" s="14"/>
      <c r="F15" s="15"/>
    </row>
    <row r="16" spans="2:8" ht="15" customHeight="1" x14ac:dyDescent="0.25">
      <c r="C16" s="19">
        <f>G5-G11</f>
        <v>39.113599999999963</v>
      </c>
      <c r="D16" s="20"/>
      <c r="E16" s="20"/>
      <c r="F16" s="21"/>
    </row>
    <row r="17" spans="3:6" ht="15" customHeight="1" thickBot="1" x14ac:dyDescent="0.3">
      <c r="C17" s="16"/>
      <c r="D17" s="17"/>
      <c r="E17" s="17"/>
      <c r="F17" s="18"/>
    </row>
  </sheetData>
  <mergeCells count="21">
    <mergeCell ref="C15:F15"/>
    <mergeCell ref="C16:F17"/>
    <mergeCell ref="B9:G9"/>
    <mergeCell ref="B10:C10"/>
    <mergeCell ref="D10:E10"/>
    <mergeCell ref="F10:G10"/>
    <mergeCell ref="B11:B12"/>
    <mergeCell ref="C11:C12"/>
    <mergeCell ref="D11:E12"/>
    <mergeCell ref="F11:F12"/>
    <mergeCell ref="G11:G12"/>
    <mergeCell ref="D5:E6"/>
    <mergeCell ref="B5:B6"/>
    <mergeCell ref="C5:C6"/>
    <mergeCell ref="F5:F6"/>
    <mergeCell ref="G5:G6"/>
    <mergeCell ref="B4:C4"/>
    <mergeCell ref="D4:E4"/>
    <mergeCell ref="B3:G3"/>
    <mergeCell ref="B1:G1"/>
    <mergeCell ref="F4:G4"/>
  </mergeCells>
  <conditionalFormatting sqref="C16:F17">
    <cfRule type="cellIs" dxfId="5" priority="2" operator="lessThan">
      <formula>0</formula>
    </cfRule>
    <cfRule type="cellIs" dxfId="4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1904-A732-4C49-B90D-B91E338BB80B}">
  <dimension ref="B1:H17"/>
  <sheetViews>
    <sheetView tabSelected="1" workbookViewId="0">
      <selection activeCell="E21" sqref="E21"/>
    </sheetView>
  </sheetViews>
  <sheetFormatPr baseColWidth="10" defaultRowHeight="15" x14ac:dyDescent="0.25"/>
  <cols>
    <col min="2" max="2" width="28" customWidth="1"/>
    <col min="3" max="3" width="5.5703125" customWidth="1"/>
    <col min="6" max="6" width="5.5703125" customWidth="1"/>
    <col min="7" max="7" width="25.85546875" customWidth="1"/>
  </cols>
  <sheetData>
    <row r="1" spans="2:8" ht="20.25" x14ac:dyDescent="0.3">
      <c r="B1" s="1" t="s">
        <v>9</v>
      </c>
      <c r="C1" s="1"/>
      <c r="D1" s="1"/>
      <c r="E1" s="1"/>
      <c r="F1" s="1"/>
      <c r="G1" s="1"/>
    </row>
    <row r="3" spans="2:8" ht="15.75" x14ac:dyDescent="0.25">
      <c r="B3" s="3" t="s">
        <v>2</v>
      </c>
      <c r="C3" s="3"/>
      <c r="D3" s="3"/>
      <c r="E3" s="3"/>
      <c r="F3" s="3"/>
      <c r="G3" s="3"/>
    </row>
    <row r="4" spans="2:8" ht="18.75" x14ac:dyDescent="0.3">
      <c r="B4" s="4" t="s">
        <v>1</v>
      </c>
      <c r="C4" s="4"/>
      <c r="D4" s="4" t="s">
        <v>3</v>
      </c>
      <c r="E4" s="4"/>
      <c r="F4" s="4" t="s">
        <v>4</v>
      </c>
      <c r="G4" s="4"/>
      <c r="H4" s="2"/>
    </row>
    <row r="5" spans="2:8" ht="15" customHeight="1" x14ac:dyDescent="0.25">
      <c r="B5" s="5">
        <v>6</v>
      </c>
      <c r="C5" s="9" t="s">
        <v>5</v>
      </c>
      <c r="D5" s="7">
        <v>3.8193000000000001</v>
      </c>
      <c r="E5" s="7"/>
      <c r="F5" s="9" t="s">
        <v>6</v>
      </c>
      <c r="G5" s="11">
        <f>IF(B5=0,"?",B5*D5)</f>
        <v>22.915800000000001</v>
      </c>
    </row>
    <row r="6" spans="2:8" ht="15" customHeight="1" x14ac:dyDescent="0.25">
      <c r="B6" s="6"/>
      <c r="C6" s="10"/>
      <c r="D6" s="8"/>
      <c r="E6" s="8"/>
      <c r="F6" s="10"/>
      <c r="G6" s="12"/>
    </row>
    <row r="9" spans="2:8" ht="15.75" x14ac:dyDescent="0.25">
      <c r="B9" s="3" t="s">
        <v>7</v>
      </c>
      <c r="C9" s="3"/>
      <c r="D9" s="3"/>
      <c r="E9" s="3"/>
      <c r="F9" s="3"/>
      <c r="G9" s="3"/>
    </row>
    <row r="10" spans="2:8" ht="18" x14ac:dyDescent="0.25">
      <c r="B10" s="4" t="s">
        <v>1</v>
      </c>
      <c r="C10" s="4"/>
      <c r="D10" s="4" t="s">
        <v>3</v>
      </c>
      <c r="E10" s="4"/>
      <c r="F10" s="4" t="s">
        <v>4</v>
      </c>
      <c r="G10" s="4"/>
    </row>
    <row r="11" spans="2:8" x14ac:dyDescent="0.25">
      <c r="B11" s="5">
        <v>5</v>
      </c>
      <c r="C11" s="9" t="s">
        <v>5</v>
      </c>
      <c r="D11" s="7">
        <v>4.2</v>
      </c>
      <c r="E11" s="7"/>
      <c r="F11" s="9" t="s">
        <v>6</v>
      </c>
      <c r="G11" s="11">
        <f>IF(B11=0,"?",B11*D11)</f>
        <v>21</v>
      </c>
    </row>
    <row r="12" spans="2:8" x14ac:dyDescent="0.25">
      <c r="B12" s="6"/>
      <c r="C12" s="10"/>
      <c r="D12" s="8"/>
      <c r="E12" s="8"/>
      <c r="F12" s="10"/>
      <c r="G12" s="12"/>
    </row>
    <row r="14" spans="2:8" ht="15.75" thickBot="1" x14ac:dyDescent="0.3"/>
    <row r="15" spans="2:8" ht="18.75" thickBot="1" x14ac:dyDescent="0.3">
      <c r="C15" s="13" t="s">
        <v>8</v>
      </c>
      <c r="D15" s="14"/>
      <c r="E15" s="14"/>
      <c r="F15" s="15"/>
    </row>
    <row r="16" spans="2:8" ht="15" customHeight="1" x14ac:dyDescent="0.25">
      <c r="C16" s="19">
        <f>G5-G11</f>
        <v>1.9158000000000008</v>
      </c>
      <c r="D16" s="20"/>
      <c r="E16" s="20"/>
      <c r="F16" s="21"/>
    </row>
    <row r="17" spans="3:6" ht="15" customHeight="1" thickBot="1" x14ac:dyDescent="0.3">
      <c r="C17" s="16"/>
      <c r="D17" s="17"/>
      <c r="E17" s="17"/>
      <c r="F17" s="18"/>
    </row>
  </sheetData>
  <mergeCells count="21">
    <mergeCell ref="C15:F15"/>
    <mergeCell ref="C16:F17"/>
    <mergeCell ref="B9:G9"/>
    <mergeCell ref="B10:C10"/>
    <mergeCell ref="D10:E10"/>
    <mergeCell ref="F10:G10"/>
    <mergeCell ref="B11:B12"/>
    <mergeCell ref="C11:C12"/>
    <mergeCell ref="D11:E12"/>
    <mergeCell ref="F11:F12"/>
    <mergeCell ref="G11:G12"/>
    <mergeCell ref="B1:G1"/>
    <mergeCell ref="B3:G3"/>
    <mergeCell ref="B4:C4"/>
    <mergeCell ref="D4:E4"/>
    <mergeCell ref="F4:G4"/>
    <mergeCell ref="B5:B6"/>
    <mergeCell ref="C5:C6"/>
    <mergeCell ref="D5:E6"/>
    <mergeCell ref="F5:F6"/>
    <mergeCell ref="G5:G6"/>
  </mergeCells>
  <conditionalFormatting sqref="C16:F17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Grundsteuer B</vt:lpstr>
      <vt:lpstr>Grundsteuer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Funk, Andreas</dc:creator>
  <cp:lastModifiedBy>Funk, Andreas</cp:lastModifiedBy>
  <dcterms:created xsi:type="dcterms:W3CDTF">2024-11-26T09:47:28Z</dcterms:created>
  <dcterms:modified xsi:type="dcterms:W3CDTF">2024-11-26T11:05:53Z</dcterms:modified>
</cp:coreProperties>
</file>